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argues\Estados en excel\"/>
    </mc:Choice>
  </mc:AlternateContent>
  <xr:revisionPtr revIDLastSave="0" documentId="13_ncr:1_{E2475D5C-494C-4231-BE16-E627FE5FE70D}" xr6:coauthVersionLast="46" xr6:coauthVersionMax="46" xr10:uidLastSave="{00000000-0000-0000-0000-000000000000}"/>
  <bookViews>
    <workbookView xWindow="-120" yWindow="-120" windowWidth="24240" windowHeight="13290" xr2:uid="{95DD4F24-093E-4065-8177-77526DE67F56}"/>
  </bookViews>
  <sheets>
    <sheet name="ESTADO N 004" sheetId="1" r:id="rId1"/>
  </sheets>
  <externalReferences>
    <externalReference r:id="rId2"/>
  </externalReferences>
  <definedNames>
    <definedName name="_xlnm.Print_Area" localSheetId="0">'ESTADO N 004'!$A$1:$K$19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<sst xmlns="http://schemas.openxmlformats.org/spreadsheetml/2006/main" count="71" uniqueCount="58">
  <si>
    <t>N°</t>
  </si>
  <si>
    <t>COMPARENDO</t>
  </si>
  <si>
    <t xml:space="preserve">INFRACCIÓN </t>
  </si>
  <si>
    <t>CONTRAVENTOR</t>
  </si>
  <si>
    <t>DOCUMENTO</t>
  </si>
  <si>
    <t>FECHA DE COMPARENDO</t>
  </si>
  <si>
    <t>RESOLUCION</t>
  </si>
  <si>
    <t>FECHA DE RESOLUCIÓN</t>
  </si>
  <si>
    <t>HORA AUDIENCIA</t>
  </si>
  <si>
    <t xml:space="preserve">FOLIOS COMPARENDO </t>
  </si>
  <si>
    <t>1</t>
  </si>
  <si>
    <t>D01</t>
  </si>
  <si>
    <t>8:00 HORAS</t>
  </si>
  <si>
    <t>2</t>
  </si>
  <si>
    <t>8:10 HORAS</t>
  </si>
  <si>
    <t>3</t>
  </si>
  <si>
    <t>B01</t>
  </si>
  <si>
    <t>8:20 HORAS</t>
  </si>
  <si>
    <t>4</t>
  </si>
  <si>
    <t>8:30 HORAS</t>
  </si>
  <si>
    <t>5</t>
  </si>
  <si>
    <t>8:40 HORAS</t>
  </si>
  <si>
    <t>6</t>
  </si>
  <si>
    <t>8:50 HORAS</t>
  </si>
  <si>
    <t>7</t>
  </si>
  <si>
    <t>9:00 HORAS</t>
  </si>
  <si>
    <t>C24</t>
  </si>
  <si>
    <t>JOHAN ROLANDO ROJAS GUTIERREZ</t>
  </si>
  <si>
    <t xml:space="preserve">                             Profesional Universitario Jefe de Punto de Atención de Tránsito N° 11</t>
  </si>
  <si>
    <t>ITBOY RAMIRIQUI - BOYACÁ</t>
  </si>
  <si>
    <t>R115599-791</t>
  </si>
  <si>
    <t>15599001000026619268</t>
  </si>
  <si>
    <t>15599001000026619269</t>
  </si>
  <si>
    <t>15599001000026619270</t>
  </si>
  <si>
    <t>15599001000026619272</t>
  </si>
  <si>
    <t>15599001000026619274</t>
  </si>
  <si>
    <t>15599001000026619275</t>
  </si>
  <si>
    <t>15599001000026619351</t>
  </si>
  <si>
    <t>1118554191</t>
  </si>
  <si>
    <t>1007142906</t>
  </si>
  <si>
    <t>1057465385</t>
  </si>
  <si>
    <t>1000729290</t>
  </si>
  <si>
    <t>1057466096</t>
  </si>
  <si>
    <t>1057466368</t>
  </si>
  <si>
    <t>4226898</t>
  </si>
  <si>
    <t>05/11/2021</t>
  </si>
  <si>
    <t>11/11/2021</t>
  </si>
  <si>
    <t>12/11/2021</t>
  </si>
  <si>
    <t>13/11/2021</t>
  </si>
  <si>
    <t>R115599-792</t>
  </si>
  <si>
    <t>R115599-793</t>
  </si>
  <si>
    <t>R115599-794</t>
  </si>
  <si>
    <t>R115599-795</t>
  </si>
  <si>
    <t>R115599-796</t>
  </si>
  <si>
    <t>R115599-797</t>
  </si>
  <si>
    <t>15/12/2021</t>
  </si>
  <si>
    <t>PUNTO DE ATENCIÓN DE TRÁNSITO DE RAMIRIQUI - BOYACÁ  ESTADO N° 004 DEL 15 DE DICIEMBRE DE 2021</t>
  </si>
  <si>
    <t>EL PRESENTE ESTADO QUEDA A DISPOSICIÓN DE LAS PARTES POR EL TÉRMINO LEGAL, SE FIJA EN LA CARTELERA DEL INSTITUTO DE TRÁNSITO DE BOYACÁ (ITBOY) SEDE N° 11 DE RAMIRIQUI, HOY  (15) DE DICIEMBRE DE DOS MIL VEINTIUNO (2021) A LAS 8:00 AM Y SE DESFIJA EL DÍA (22) DE DICIEMBRE DE DOS MIL VEINTIUNO (2021) A LAS 4:30 PM Y EN LA PAGINA WEB DEL ITBOY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</si>
</sst>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G1" t="str">
            <v>ORLANDO</v>
          </cell>
          <cell r="H1" t="str">
            <v>SALAMANCA</v>
          </cell>
        </row>
        <row r="2">
          <cell r="G2" t="str">
            <v>JUAN</v>
          </cell>
          <cell r="H2" t="str">
            <v>BONILLA</v>
          </cell>
        </row>
        <row r="3">
          <cell r="G3" t="str">
            <v>LUIS</v>
          </cell>
          <cell r="H3" t="str">
            <v>CRISTANCHO</v>
          </cell>
        </row>
        <row r="4">
          <cell r="G4" t="str">
            <v>FABIAN</v>
          </cell>
          <cell r="H4" t="str">
            <v>VARGAS</v>
          </cell>
        </row>
        <row r="5">
          <cell r="G5" t="str">
            <v>FERNANDO</v>
          </cell>
          <cell r="H5" t="str">
            <v>REYES</v>
          </cell>
        </row>
        <row r="6">
          <cell r="G6" t="str">
            <v>GABRIEL</v>
          </cell>
          <cell r="H6" t="str">
            <v>RAMOS</v>
          </cell>
        </row>
        <row r="7">
          <cell r="G7" t="str">
            <v>MIGUEL</v>
          </cell>
          <cell r="H7" t="str">
            <v>PARADA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76DE-D091-4045-81CC-B4250CEE5A46}">
  <dimension ref="A1:J17"/>
  <sheetViews>
    <sheetView tabSelected="1" topLeftCell="C7" zoomScale="200" zoomScaleNormal="200" workbookViewId="0">
      <selection activeCell="D16" sqref="D16:G16"/>
    </sheetView>
  </sheetViews>
  <sheetFormatPr baseColWidth="10" defaultRowHeight="15"/>
  <cols>
    <col min="2" max="2" width="21.28515625" bestFit="1" customWidth="1"/>
    <col min="4" max="4" width="36.140625" bestFit="1" customWidth="1"/>
    <col min="6" max="6" width="12.85546875" customWidth="1"/>
    <col min="10" max="10" width="12.42578125" customWidth="1"/>
  </cols>
  <sheetData>
    <row r="1" spans="1:10">
      <c r="A1" s="8" t="s">
        <v>56</v>
      </c>
      <c r="B1" s="8"/>
      <c r="C1" s="8"/>
      <c r="D1" s="8"/>
      <c r="E1" s="8"/>
      <c r="F1" s="8"/>
      <c r="G1" s="8"/>
      <c r="H1" s="8"/>
      <c r="I1" s="8"/>
      <c r="J1" s="8"/>
    </row>
    <row r="2" spans="1:10" ht="38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>
      <c r="A3" s="3" t="s">
        <v>10</v>
      </c>
      <c r="B3" s="4" t="s">
        <v>31</v>
      </c>
      <c r="C3" s="4" t="s">
        <v>16</v>
      </c>
      <c r="D3" t="str">
        <f>CONCATENATE([1]Hoja1!G1," ",[1]Hoja1!H1)</f>
        <v>ORLANDO SALAMANCA</v>
      </c>
      <c r="E3" s="4" t="s">
        <v>38</v>
      </c>
      <c r="F3" s="4" t="s">
        <v>45</v>
      </c>
      <c r="G3" s="4" t="s">
        <v>30</v>
      </c>
      <c r="H3" s="4" t="s">
        <v>55</v>
      </c>
      <c r="I3" s="1" t="s">
        <v>12</v>
      </c>
      <c r="J3" s="2">
        <v>2</v>
      </c>
    </row>
    <row r="4" spans="1:10">
      <c r="A4" s="3" t="s">
        <v>13</v>
      </c>
      <c r="B4" s="4" t="s">
        <v>32</v>
      </c>
      <c r="C4" s="4" t="s">
        <v>16</v>
      </c>
      <c r="D4" t="str">
        <f>CONCATENATE([1]Hoja1!G2," ",[1]Hoja1!H2)</f>
        <v>JUAN BONILLA</v>
      </c>
      <c r="E4" s="4" t="s">
        <v>39</v>
      </c>
      <c r="F4" s="4" t="s">
        <v>46</v>
      </c>
      <c r="G4" s="4" t="s">
        <v>49</v>
      </c>
      <c r="H4" s="4" t="s">
        <v>55</v>
      </c>
      <c r="I4" s="1" t="s">
        <v>14</v>
      </c>
      <c r="J4" s="2">
        <v>2</v>
      </c>
    </row>
    <row r="5" spans="1:10">
      <c r="A5" s="3" t="s">
        <v>15</v>
      </c>
      <c r="B5" s="4" t="s">
        <v>33</v>
      </c>
      <c r="C5" s="4" t="s">
        <v>11</v>
      </c>
      <c r="D5" t="str">
        <f>CONCATENATE([1]Hoja1!G3," ",[1]Hoja1!H3)</f>
        <v>LUIS CRISTANCHO</v>
      </c>
      <c r="E5" s="4" t="s">
        <v>40</v>
      </c>
      <c r="F5" s="4" t="s">
        <v>47</v>
      </c>
      <c r="G5" s="4" t="s">
        <v>50</v>
      </c>
      <c r="H5" s="4" t="s">
        <v>55</v>
      </c>
      <c r="I5" s="1" t="s">
        <v>17</v>
      </c>
      <c r="J5" s="2">
        <v>2</v>
      </c>
    </row>
    <row r="6" spans="1:10">
      <c r="A6" s="3" t="s">
        <v>18</v>
      </c>
      <c r="B6" s="4" t="s">
        <v>34</v>
      </c>
      <c r="C6" s="4" t="s">
        <v>11</v>
      </c>
      <c r="D6" t="str">
        <f>CONCATENATE([1]Hoja1!G4," ",[1]Hoja1!H4)</f>
        <v>FABIAN VARGAS</v>
      </c>
      <c r="E6" s="4" t="s">
        <v>41</v>
      </c>
      <c r="F6" s="4" t="s">
        <v>47</v>
      </c>
      <c r="G6" s="4" t="s">
        <v>51</v>
      </c>
      <c r="H6" s="4" t="s">
        <v>55</v>
      </c>
      <c r="I6" s="1" t="s">
        <v>19</v>
      </c>
      <c r="J6" s="2">
        <v>2</v>
      </c>
    </row>
    <row r="7" spans="1:10">
      <c r="A7" s="3" t="s">
        <v>20</v>
      </c>
      <c r="B7" s="4" t="s">
        <v>35</v>
      </c>
      <c r="C7" s="4" t="s">
        <v>26</v>
      </c>
      <c r="D7" t="str">
        <f>CONCATENATE([1]Hoja1!G5," ",[1]Hoja1!H5)</f>
        <v>FERNANDO REYES</v>
      </c>
      <c r="E7" s="4" t="s">
        <v>42</v>
      </c>
      <c r="F7" s="4" t="s">
        <v>48</v>
      </c>
      <c r="G7" s="4" t="s">
        <v>52</v>
      </c>
      <c r="H7" s="4" t="s">
        <v>55</v>
      </c>
      <c r="I7" s="1" t="s">
        <v>21</v>
      </c>
      <c r="J7" s="2">
        <v>2</v>
      </c>
    </row>
    <row r="8" spans="1:10">
      <c r="A8" s="3" t="s">
        <v>22</v>
      </c>
      <c r="B8" s="4" t="s">
        <v>36</v>
      </c>
      <c r="C8" s="4" t="s">
        <v>16</v>
      </c>
      <c r="D8" t="str">
        <f>CONCATENATE([1]Hoja1!G6," ",[1]Hoja1!H6)</f>
        <v>GABRIEL RAMOS</v>
      </c>
      <c r="E8" s="4" t="s">
        <v>43</v>
      </c>
      <c r="F8" s="4" t="s">
        <v>48</v>
      </c>
      <c r="G8" s="4" t="s">
        <v>53</v>
      </c>
      <c r="H8" s="4" t="s">
        <v>55</v>
      </c>
      <c r="I8" s="7" t="s">
        <v>23</v>
      </c>
      <c r="J8" s="2">
        <v>2</v>
      </c>
    </row>
    <row r="9" spans="1:10">
      <c r="A9" s="3" t="s">
        <v>24</v>
      </c>
      <c r="B9" s="4" t="s">
        <v>37</v>
      </c>
      <c r="C9" s="4" t="s">
        <v>16</v>
      </c>
      <c r="D9" t="str">
        <f>CONCATENATE([1]Hoja1!G7," ",[1]Hoja1!H7)</f>
        <v>MIGUEL PARADA</v>
      </c>
      <c r="E9" s="4" t="s">
        <v>44</v>
      </c>
      <c r="F9" s="4" t="s">
        <v>48</v>
      </c>
      <c r="G9" s="4" t="s">
        <v>54</v>
      </c>
      <c r="H9" s="4" t="s">
        <v>55</v>
      </c>
      <c r="I9" s="7" t="s">
        <v>25</v>
      </c>
      <c r="J9" s="2">
        <v>2</v>
      </c>
    </row>
    <row r="10" spans="1:10" ht="15" customHeight="1">
      <c r="A10" s="12" t="s">
        <v>57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D15" s="9" t="s">
        <v>27</v>
      </c>
      <c r="E15" s="9"/>
      <c r="F15" s="9"/>
      <c r="G15" s="5"/>
    </row>
    <row r="16" spans="1:10">
      <c r="D16" s="10" t="s">
        <v>28</v>
      </c>
      <c r="E16" s="10"/>
      <c r="F16" s="10"/>
      <c r="G16" s="10"/>
    </row>
    <row r="17" spans="4:7">
      <c r="D17" s="11" t="s">
        <v>29</v>
      </c>
      <c r="E17" s="11"/>
      <c r="F17" s="11"/>
      <c r="G17" s="5"/>
    </row>
  </sheetData>
  <mergeCells count="5">
    <mergeCell ref="A1:J1"/>
    <mergeCell ref="D15:F15"/>
    <mergeCell ref="D16:G16"/>
    <mergeCell ref="D17:F17"/>
    <mergeCell ref="A10:J12"/>
  </mergeCells>
  <phoneticPr fontId="4" type="noConversion"/>
  <pageMargins left="0.7" right="0.7" top="0.75" bottom="0.75" header="0.3" footer="0.3"/>
  <pageSetup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N 004</vt:lpstr>
      <vt:lpstr>'ESTADO N 004'!Área_de_impresión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2021-12-15T20:59:20Z</cp:lastPrinted>
  <dcterms:created xsi:type="dcterms:W3CDTF">2021-12-15T19:26:00Z</dcterms:created>
  <dcterms:modified xsi:type="dcterms:W3CDTF">2021-12-16T22:12:47Z</dcterms:modified>
</cp:coreProperties>
</file>